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/>
  </bookViews>
  <sheets>
    <sheet name="الاسمدة ومحسنات التربة -للمزارع" sheetId="4" r:id="rId1"/>
    <sheet name="الاسمدة ومحسنات التربة -للتاجر" sheetId="2" r:id="rId2"/>
  </sheets>
  <definedNames>
    <definedName name="_xlnm.Print_Titles" localSheetId="0">'الاسمدة ومحسنات التربة -للمزارع'!$1:$8</definedName>
  </definedNames>
  <calcPr calcId="144525"/>
</workbook>
</file>

<file path=xl/calcChain.xml><?xml version="1.0" encoding="utf-8"?>
<calcChain xmlns="http://schemas.openxmlformats.org/spreadsheetml/2006/main">
  <c r="G82" i="4" l="1"/>
</calcChain>
</file>

<file path=xl/sharedStrings.xml><?xml version="1.0" encoding="utf-8"?>
<sst xmlns="http://schemas.openxmlformats.org/spreadsheetml/2006/main" count="314" uniqueCount="173">
  <si>
    <t>اسم المزارع المستفيد</t>
  </si>
  <si>
    <t>رقم السجل</t>
  </si>
  <si>
    <t>البلدة</t>
  </si>
  <si>
    <t>رقم العقار أو عقد الايجار</t>
  </si>
  <si>
    <t>السعر ل ل</t>
  </si>
  <si>
    <t>رقم الهاتف</t>
  </si>
  <si>
    <t xml:space="preserve">التوقيع </t>
  </si>
  <si>
    <t>كمية سماد /محسن التربة (مع تحديد الوحدة)</t>
  </si>
  <si>
    <t>تاريخ البيع</t>
  </si>
  <si>
    <t>اسم التاجر او صاحب المشتل*</t>
  </si>
  <si>
    <t>رقم العقار أو عقد ايجار المحل او المستودع  أو المشتل</t>
  </si>
  <si>
    <t xml:space="preserve">الجمهورية اللبنانية </t>
  </si>
  <si>
    <t>وزارة الزراعة</t>
  </si>
  <si>
    <t>ختم وتوقيع البلدية</t>
  </si>
  <si>
    <t>ملاحظة:*  في حال تم بيع البضاعة لتاجر أو لمشتل على التاجر أو صاحب المشتل  ان يزود الشركة باسماء المزارعين المستفيدين من هذا الدعم</t>
  </si>
  <si>
    <t xml:space="preserve">اسم الشركة التي استفادت من الدعم:                                           عنوان المستودعات                                                               رقم الهاتف                                                                                                                           </t>
  </si>
  <si>
    <t xml:space="preserve">تاريخ وصول البضاعة الى مستودعات الشركة:                     اسم السماد أو محسن التربة  (تعبئة جدول لكل سماد أو محسن تربة) :                     الكمية الاجمالية المدعومه (مع تحديد الوحدة):                                                           </t>
  </si>
  <si>
    <t>السعر ل ل/طن</t>
  </si>
  <si>
    <t>برالياس</t>
  </si>
  <si>
    <t>غزة</t>
  </si>
  <si>
    <t>نقولا ابراهيم كعدي</t>
  </si>
  <si>
    <t>حوش حالا</t>
  </si>
  <si>
    <t>03/347171</t>
  </si>
  <si>
    <t>23-7-22-رياق-حشمش</t>
  </si>
  <si>
    <t>مهدي بلوط</t>
  </si>
  <si>
    <t>مركز جلالا 484</t>
  </si>
  <si>
    <t>03-676405</t>
  </si>
  <si>
    <t>947-708-787-821-640-934-935-936-937-938-939-940-941-642-870-869-2317-944-722-3481</t>
  </si>
  <si>
    <t>وليد مسعد</t>
  </si>
  <si>
    <t>صغبين</t>
  </si>
  <si>
    <t>03/721933</t>
  </si>
  <si>
    <t>ميشال كعدي</t>
  </si>
  <si>
    <t>03/804904</t>
  </si>
  <si>
    <t>15-16-33-53-56-139-240</t>
  </si>
  <si>
    <t>جورج ابراهيم كعدي</t>
  </si>
  <si>
    <t>03/249021</t>
  </si>
  <si>
    <t>12-1-2-3-4-32حشمش</t>
  </si>
  <si>
    <t>حمزه عمر شوباصي</t>
  </si>
  <si>
    <t>سعدنايل</t>
  </si>
  <si>
    <t>03/628087</t>
  </si>
  <si>
    <t>879-878-1126-1127-854-858-571</t>
  </si>
  <si>
    <t>قزحيا جوزف اسطفان</t>
  </si>
  <si>
    <t>خربة قنافار</t>
  </si>
  <si>
    <t>03/719839</t>
  </si>
  <si>
    <t>القاع -غير ممسوحة</t>
  </si>
  <si>
    <t>ايمن عبدالكريم الصميلي</t>
  </si>
  <si>
    <t>03-848992</t>
  </si>
  <si>
    <t>سلطان يعقوب 15-16-17</t>
  </si>
  <si>
    <t>ميشال كعدي كعدي</t>
  </si>
  <si>
    <t>03-804904</t>
  </si>
  <si>
    <t xml:space="preserve"> البدواني انطونيوس الدريبي</t>
  </si>
  <si>
    <t>حدشيت/ بشري</t>
  </si>
  <si>
    <t>70-622194</t>
  </si>
  <si>
    <t>205-587-416-104-417-397-395-393-775-585-5078</t>
  </si>
  <si>
    <t>انطوني جورج سيدي</t>
  </si>
  <si>
    <t>الفرزل</t>
  </si>
  <si>
    <t>76/656195</t>
  </si>
  <si>
    <t>1160-1161-351-200-81-1285-17</t>
  </si>
  <si>
    <t>ميشال ملكي عبد الاحد</t>
  </si>
  <si>
    <t>المعلقة</t>
  </si>
  <si>
    <t>03/800954</t>
  </si>
  <si>
    <t>130-50-49</t>
  </si>
  <si>
    <t>موسى  جوزيف نصار</t>
  </si>
  <si>
    <t>تربل</t>
  </si>
  <si>
    <t>03-344085</t>
  </si>
  <si>
    <t>نبيل فريد عموري</t>
  </si>
  <si>
    <t>عين زبده</t>
  </si>
  <si>
    <t>03/274633</t>
  </si>
  <si>
    <t>952-1127-876-874</t>
  </si>
  <si>
    <t>صافي ملحم ترشيشي</t>
  </si>
  <si>
    <t>الناصرية-زحلة البقاع</t>
  </si>
  <si>
    <t>08-921731</t>
  </si>
  <si>
    <t xml:space="preserve"> الناصرية 15-122</t>
  </si>
  <si>
    <t>حسن اسعد ترشيشي</t>
  </si>
  <si>
    <t>70-773245</t>
  </si>
  <si>
    <t xml:space="preserve">  الناصرية 20-22</t>
  </si>
  <si>
    <t>12-1-2-3-4-32حشمش)  74-246-247-248-249-250 رياق)</t>
  </si>
  <si>
    <t>حسين سيف الدين</t>
  </si>
  <si>
    <t>رياق</t>
  </si>
  <si>
    <t>03/977424</t>
  </si>
  <si>
    <t>احمد اسامة خضر</t>
  </si>
  <si>
    <t>الدلهمية</t>
  </si>
  <si>
    <t>03/530200</t>
  </si>
  <si>
    <t>طانوس حبيب مساعد</t>
  </si>
  <si>
    <t>03/606511</t>
  </si>
  <si>
    <t>زياد اميل نخله</t>
  </si>
  <si>
    <t xml:space="preserve"> الباروك45</t>
  </si>
  <si>
    <t>تل دنوب</t>
  </si>
  <si>
    <t>70/985489</t>
  </si>
  <si>
    <t>حسين عوّاد السيد</t>
  </si>
  <si>
    <t>03/881074</t>
  </si>
  <si>
    <t>775-759-81</t>
  </si>
  <si>
    <t>دحدوح غروب</t>
  </si>
  <si>
    <t>قب الياس الفوقا</t>
  </si>
  <si>
    <t>03/701138</t>
  </si>
  <si>
    <t xml:space="preserve"> 2-3-17</t>
  </si>
  <si>
    <t>870-924</t>
  </si>
  <si>
    <t>حسان عباس درويش</t>
  </si>
  <si>
    <t>/البياض صور</t>
  </si>
  <si>
    <t>03-544155</t>
  </si>
  <si>
    <t>246-241 القليلة</t>
  </si>
  <si>
    <t>زياد جرجس طايع</t>
  </si>
  <si>
    <t>كفردبيان-كسروان</t>
  </si>
  <si>
    <t>03-872452</t>
  </si>
  <si>
    <t>10211-5399-43-4865-7665-10228-3959-4155-4156</t>
  </si>
  <si>
    <t>نوال الياس غريب</t>
  </si>
  <si>
    <t>بسكنتا المتن</t>
  </si>
  <si>
    <t>70-288858</t>
  </si>
  <si>
    <t>5342-1343-1363-1549-</t>
  </si>
  <si>
    <t>رياض خليل الحاج</t>
  </si>
  <si>
    <t>1352-5342-1343-1549</t>
  </si>
  <si>
    <t>الياس خليل الحاج</t>
  </si>
  <si>
    <t>03-987101</t>
  </si>
  <si>
    <t>5342-1343-1363-1549</t>
  </si>
  <si>
    <t>روكز خليل الحاج</t>
  </si>
  <si>
    <t>03-306039</t>
  </si>
  <si>
    <t>5342-1343-1363-1549-1308-1353-1345-78050</t>
  </si>
  <si>
    <t>جان الياس مهنا</t>
  </si>
  <si>
    <t>25/4</t>
  </si>
  <si>
    <t>03/265500</t>
  </si>
  <si>
    <t>1777-1784-1787-1657-227-3469-3470-3471-3472</t>
  </si>
  <si>
    <t>نجيب عبد النور سعادة</t>
  </si>
  <si>
    <t>03/161659</t>
  </si>
  <si>
    <t>سعدالله حسن الصلح</t>
  </si>
  <si>
    <t>بعلبك</t>
  </si>
  <si>
    <t>03/894467</t>
  </si>
  <si>
    <t>81-1235-1244-1209-1276-1013-1119-1209-1026-1244-1235-995</t>
  </si>
  <si>
    <t>محمد نايف العرب</t>
  </si>
  <si>
    <t>03/777321</t>
  </si>
  <si>
    <t>986/901</t>
  </si>
  <si>
    <t>ايلي ضاهر كعدي</t>
  </si>
  <si>
    <t>03/666966</t>
  </si>
  <si>
    <t>172-105-1054-1055-1056-1057-1058 حوش حالا</t>
  </si>
  <si>
    <t>252-132-242-378-139-240-241-31-32-53-56-133-4-320-321-318-381-14-135-140-130-145-136-137-147-151-382-1-رياق</t>
  </si>
  <si>
    <t>1-2-3-4-15-16-32-33 - حشمش</t>
  </si>
  <si>
    <t>انطوان ضاهر كعدي</t>
  </si>
  <si>
    <t>علي ملحم شومان</t>
  </si>
  <si>
    <t>سرعين</t>
  </si>
  <si>
    <t>71/042851</t>
  </si>
  <si>
    <t>علي محمد الحجيري</t>
  </si>
  <si>
    <t>عرسال</t>
  </si>
  <si>
    <t>03/831564</t>
  </si>
  <si>
    <t>ميشال جميل معكرون</t>
  </si>
  <si>
    <t>03/458681</t>
  </si>
  <si>
    <t>819-128-239-240</t>
  </si>
  <si>
    <t>راضي محمد خير عبد الرحيم</t>
  </si>
  <si>
    <t>70/496055</t>
  </si>
  <si>
    <t>3713/1860/656/718/1833/</t>
  </si>
  <si>
    <t>26-01-2021.</t>
  </si>
  <si>
    <t xml:space="preserve"> عبد الغني نزار ميتا </t>
  </si>
  <si>
    <t>03/323192</t>
  </si>
  <si>
    <t>77/78/79/80/81/82/95/96/97/98/99/100/101/102/111/112/113/114/115/116/117/118/119/105/106/107/108/2077</t>
  </si>
  <si>
    <t>حسن علي علي</t>
  </si>
  <si>
    <t>تلبيرة-عكار</t>
  </si>
  <si>
    <t>03-585897</t>
  </si>
  <si>
    <t>94-77</t>
  </si>
  <si>
    <t>311-61</t>
  </si>
  <si>
    <t>142-141-96-48-149</t>
  </si>
  <si>
    <t>احمد خضر معلاَ</t>
  </si>
  <si>
    <t>الحيصة - عكار</t>
  </si>
  <si>
    <t>70-515527</t>
  </si>
  <si>
    <t>122-195-16</t>
  </si>
  <si>
    <t>29-01-2021.</t>
  </si>
  <si>
    <t>27-01-2021.</t>
  </si>
  <si>
    <t>03/406036</t>
  </si>
  <si>
    <t>252-132-242-378-139-240-241-31-32-53-56-133-4-320-321-318-381-14-135-140-130-145-136-137-147-151-382-1 رياق</t>
  </si>
  <si>
    <t>01-02-2021.</t>
  </si>
  <si>
    <t>1-2-3-4-15-16-32-33 -حشمش 172-105-1054-1055-1056-1057-1058-حوش حالا</t>
  </si>
  <si>
    <r>
      <t>تاريخ وصول البضاعة الى مستودعات الشركة:    26/01/2021  - اسم السماد أو محسن التربة</t>
    </r>
    <r>
      <rPr>
        <b/>
        <sz val="14"/>
        <color theme="1"/>
        <rFont val="Simplified Arabic"/>
        <family val="1"/>
      </rPr>
      <t xml:space="preserve">: </t>
    </r>
    <r>
      <rPr>
        <b/>
        <sz val="12"/>
        <color theme="1"/>
        <rFont val="Simplified Arabic"/>
        <family val="1"/>
      </rPr>
      <t xml:space="preserve">نتروفوسكا 12/12/17    </t>
    </r>
    <r>
      <rPr>
        <b/>
        <sz val="14"/>
        <color theme="1"/>
        <rFont val="Simplified Arabic"/>
        <family val="1"/>
      </rPr>
      <t xml:space="preserve">الكمية الاجمالية المدعومة:  999 طن                                                     </t>
    </r>
  </si>
  <si>
    <t xml:space="preserve">اسم الشركة التي استفادت من الدعم: UNIFERT SAL   عنوان المستودعات : تعنايل      رقم الهاتف:  71180019 -202204 71                                                                                                                   </t>
  </si>
  <si>
    <t>المجموع</t>
  </si>
  <si>
    <t>كمية سماد /محسن التربة (طن)</t>
  </si>
  <si>
    <t>مساحة الأرض (متر مربع)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</si>
</sst>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4"/>
      <color rgb="FFFF0000"/>
      <name val="Calibri"/>
      <family val="2"/>
      <scheme val="minor"/>
    </font>
    <font>
      <b/>
      <sz val="12"/>
      <color theme="4"/>
      <name val="Simplified Arabic"/>
      <family val="1"/>
    </font>
    <font>
      <b/>
      <sz val="12"/>
      <color theme="1"/>
      <name val="Simplified Arabic"/>
      <family val="1"/>
    </font>
    <font>
      <b/>
      <sz val="13"/>
      <color theme="1"/>
      <name val="Simplified Arabic"/>
      <family val="1"/>
    </font>
    <font>
      <sz val="11"/>
      <color theme="1"/>
      <name val="Calibri"/>
      <family val="2"/>
      <scheme val="minor"/>
    </font>
    <font>
      <b/>
      <sz val="10"/>
      <color theme="1"/>
      <name val="Simplified Arabic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Alignment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3" borderId="0" xfId="0" applyFont="1" applyFill="1" applyBorder="1" applyAlignment="1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righ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 indent="1"/>
    </xf>
    <xf numFmtId="0" fontId="0" fillId="0" borderId="0" xfId="0" applyAlignment="1">
      <alignment horizontal="right" indent="1"/>
    </xf>
    <xf numFmtId="0" fontId="6" fillId="0" borderId="0" xfId="0" applyFont="1" applyAlignment="1">
      <alignment horizontal="right" vertical="top" wrapText="1" indent="1"/>
    </xf>
    <xf numFmtId="0" fontId="9" fillId="3" borderId="1" xfId="0" applyFont="1" applyFill="1" applyBorder="1" applyAlignment="1">
      <alignment horizontal="center" vertical="center" wrapText="1"/>
    </xf>
    <xf numFmtId="37" fontId="9" fillId="3" borderId="1" xfId="1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37" fontId="9" fillId="3" borderId="1" xfId="1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 vertical="center" wrapText="1" indent="1"/>
    </xf>
    <xf numFmtId="0" fontId="9" fillId="3" borderId="1" xfId="0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indent="1"/>
    </xf>
    <xf numFmtId="0" fontId="9" fillId="3" borderId="1" xfId="0" applyFont="1" applyFill="1" applyBorder="1" applyAlignment="1">
      <alignment horizontal="right" vertical="center" indent="1"/>
    </xf>
    <xf numFmtId="164" fontId="10" fillId="3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11" fillId="3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0</xdr:row>
      <xdr:rowOff>0</xdr:rowOff>
    </xdr:from>
    <xdr:to>
      <xdr:col>9</xdr:col>
      <xdr:colOff>838199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14226" y="0"/>
          <a:ext cx="695324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714374</xdr:colOff>
      <xdr:row>1</xdr:row>
      <xdr:rowOff>185641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518051" y="0"/>
          <a:ext cx="714374" cy="709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rightToLeft="1" tabSelected="1" zoomScaleNormal="100" workbookViewId="0">
      <selection activeCell="G83" sqref="G83"/>
    </sheetView>
  </sheetViews>
  <sheetFormatPr defaultRowHeight="15" x14ac:dyDescent="0.25"/>
  <cols>
    <col min="1" max="1" width="24.7109375" style="11" customWidth="1"/>
    <col min="2" max="2" width="8.5703125" customWidth="1"/>
    <col min="3" max="3" width="13.85546875" style="69" bestFit="1" customWidth="1"/>
    <col min="4" max="4" width="17.28515625" customWidth="1"/>
    <col min="5" max="5" width="38.28515625" style="7" customWidth="1"/>
    <col min="6" max="6" width="16" customWidth="1"/>
    <col min="7" max="7" width="17.85546875" style="9" customWidth="1"/>
    <col min="8" max="8" width="11.5703125" style="8" bestFit="1" customWidth="1"/>
    <col min="9" max="9" width="12.140625" style="65" bestFit="1" customWidth="1"/>
    <col min="10" max="10" width="14.42578125" customWidth="1"/>
  </cols>
  <sheetData>
    <row r="1" spans="1:10" ht="27.75" x14ac:dyDescent="0.7">
      <c r="A1" s="15" t="s">
        <v>11</v>
      </c>
      <c r="B1" s="13"/>
      <c r="C1" s="66"/>
      <c r="D1" s="13"/>
      <c r="E1" s="13"/>
      <c r="F1" s="14"/>
      <c r="G1" s="13"/>
      <c r="H1" s="16"/>
      <c r="I1" s="61"/>
      <c r="J1" s="13"/>
    </row>
    <row r="2" spans="1:10" ht="27.75" x14ac:dyDescent="0.7">
      <c r="A2" s="15" t="s">
        <v>12</v>
      </c>
      <c r="B2" s="13"/>
      <c r="C2" s="66"/>
      <c r="D2" s="13"/>
      <c r="E2" s="13"/>
      <c r="F2" s="14"/>
      <c r="G2" s="13"/>
      <c r="H2" s="16"/>
      <c r="I2" s="61"/>
      <c r="J2" s="13"/>
    </row>
    <row r="3" spans="1:10" s="10" customFormat="1" ht="18" customHeight="1" x14ac:dyDescent="0.7">
      <c r="A3" s="15"/>
      <c r="B3" s="13"/>
      <c r="C3" s="66"/>
      <c r="D3" s="13"/>
      <c r="E3" s="13"/>
      <c r="F3" s="14"/>
      <c r="G3" s="13"/>
      <c r="H3" s="16"/>
      <c r="I3" s="61"/>
      <c r="J3" s="13"/>
    </row>
    <row r="4" spans="1:10" s="24" customFormat="1" ht="27.75" x14ac:dyDescent="0.25">
      <c r="A4" s="23" t="s">
        <v>169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24" customFormat="1" ht="25.5" x14ac:dyDescent="0.25">
      <c r="A5" s="25" t="s">
        <v>168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10" customFormat="1" ht="15" customHeight="1" x14ac:dyDescent="0.25">
      <c r="A6" s="12"/>
      <c r="B6" s="12"/>
      <c r="C6" s="67"/>
      <c r="D6" s="12"/>
      <c r="E6" s="12"/>
      <c r="F6" s="12"/>
      <c r="G6" s="12"/>
      <c r="H6" s="12"/>
      <c r="I6" s="62"/>
      <c r="J6" s="12"/>
    </row>
    <row r="7" spans="1:10" ht="42" x14ac:dyDescent="0.25">
      <c r="A7" s="22" t="s">
        <v>0</v>
      </c>
      <c r="B7" s="22" t="s">
        <v>1</v>
      </c>
      <c r="C7" s="22" t="s">
        <v>2</v>
      </c>
      <c r="D7" s="22" t="s">
        <v>5</v>
      </c>
      <c r="E7" s="22" t="s">
        <v>3</v>
      </c>
      <c r="F7" s="22" t="s">
        <v>172</v>
      </c>
      <c r="G7" s="22" t="s">
        <v>171</v>
      </c>
      <c r="H7" s="22" t="s">
        <v>17</v>
      </c>
      <c r="I7" s="63" t="s">
        <v>8</v>
      </c>
      <c r="J7" s="22" t="s">
        <v>6</v>
      </c>
    </row>
    <row r="8" spans="1:10" ht="15.75" x14ac:dyDescent="0.25">
      <c r="A8" s="54" t="s">
        <v>20</v>
      </c>
      <c r="B8" s="26">
        <v>4</v>
      </c>
      <c r="C8" s="26" t="s">
        <v>21</v>
      </c>
      <c r="D8" s="26" t="s">
        <v>22</v>
      </c>
      <c r="E8" s="26" t="s">
        <v>23</v>
      </c>
      <c r="F8" s="27">
        <v>576958</v>
      </c>
      <c r="G8" s="28">
        <v>25</v>
      </c>
      <c r="H8" s="29">
        <v>2800000</v>
      </c>
      <c r="I8" s="30">
        <v>44253</v>
      </c>
      <c r="J8" s="28"/>
    </row>
    <row r="9" spans="1:10" s="10" customFormat="1" ht="47.25" x14ac:dyDescent="0.25">
      <c r="A9" s="55" t="s">
        <v>24</v>
      </c>
      <c r="B9" s="31">
        <v>33</v>
      </c>
      <c r="C9" s="39" t="s">
        <v>25</v>
      </c>
      <c r="D9" s="31" t="s">
        <v>26</v>
      </c>
      <c r="E9" s="26" t="s">
        <v>27</v>
      </c>
      <c r="F9" s="33">
        <v>451811</v>
      </c>
      <c r="G9" s="34">
        <v>7.75</v>
      </c>
      <c r="H9" s="29">
        <v>2800000</v>
      </c>
      <c r="I9" s="30">
        <v>44258</v>
      </c>
      <c r="J9" s="35"/>
    </row>
    <row r="10" spans="1:10" s="10" customFormat="1" ht="15.75" x14ac:dyDescent="0.25">
      <c r="A10" s="55" t="s">
        <v>28</v>
      </c>
      <c r="B10" s="31">
        <v>62</v>
      </c>
      <c r="C10" s="31" t="s">
        <v>29</v>
      </c>
      <c r="D10" s="31" t="s">
        <v>30</v>
      </c>
      <c r="E10" s="26">
        <v>1</v>
      </c>
      <c r="F10" s="33">
        <v>350000</v>
      </c>
      <c r="G10" s="35">
        <v>10</v>
      </c>
      <c r="H10" s="36">
        <v>2800000</v>
      </c>
      <c r="I10" s="37">
        <v>44242</v>
      </c>
      <c r="J10" s="35"/>
    </row>
    <row r="11" spans="1:10" s="10" customFormat="1" ht="15.75" x14ac:dyDescent="0.25">
      <c r="A11" s="55" t="s">
        <v>28</v>
      </c>
      <c r="B11" s="31">
        <v>62</v>
      </c>
      <c r="C11" s="31" t="s">
        <v>29</v>
      </c>
      <c r="D11" s="31" t="s">
        <v>30</v>
      </c>
      <c r="E11" s="26">
        <v>1</v>
      </c>
      <c r="F11" s="33">
        <v>350000</v>
      </c>
      <c r="G11" s="35">
        <v>10</v>
      </c>
      <c r="H11" s="36">
        <v>2800000</v>
      </c>
      <c r="I11" s="37">
        <v>44244</v>
      </c>
      <c r="J11" s="35"/>
    </row>
    <row r="12" spans="1:10" s="10" customFormat="1" ht="15.75" x14ac:dyDescent="0.25">
      <c r="A12" s="54" t="s">
        <v>31</v>
      </c>
      <c r="B12" s="26">
        <v>4</v>
      </c>
      <c r="C12" s="26" t="s">
        <v>21</v>
      </c>
      <c r="D12" s="26" t="s">
        <v>32</v>
      </c>
      <c r="E12" s="26" t="s">
        <v>33</v>
      </c>
      <c r="F12" s="27">
        <v>181363</v>
      </c>
      <c r="G12" s="28">
        <v>20</v>
      </c>
      <c r="H12" s="29">
        <v>2800000</v>
      </c>
      <c r="I12" s="30">
        <v>44249</v>
      </c>
      <c r="J12" s="28"/>
    </row>
    <row r="13" spans="1:10" s="10" customFormat="1" ht="15.75" x14ac:dyDescent="0.25">
      <c r="A13" s="55" t="s">
        <v>34</v>
      </c>
      <c r="B13" s="31">
        <v>4</v>
      </c>
      <c r="C13" s="31" t="s">
        <v>21</v>
      </c>
      <c r="D13" s="31" t="s">
        <v>35</v>
      </c>
      <c r="E13" s="26" t="s">
        <v>36</v>
      </c>
      <c r="F13" s="33">
        <v>415400</v>
      </c>
      <c r="G13" s="35">
        <v>20</v>
      </c>
      <c r="H13" s="29">
        <v>2800000</v>
      </c>
      <c r="I13" s="30">
        <v>44249</v>
      </c>
      <c r="J13" s="35"/>
    </row>
    <row r="14" spans="1:10" s="10" customFormat="1" ht="15.75" x14ac:dyDescent="0.25">
      <c r="A14" s="54" t="s">
        <v>20</v>
      </c>
      <c r="B14" s="26">
        <v>4</v>
      </c>
      <c r="C14" s="26" t="s">
        <v>21</v>
      </c>
      <c r="D14" s="26" t="s">
        <v>22</v>
      </c>
      <c r="E14" s="26" t="s">
        <v>23</v>
      </c>
      <c r="F14" s="27">
        <v>576958</v>
      </c>
      <c r="G14" s="28">
        <v>20</v>
      </c>
      <c r="H14" s="29">
        <v>2800000</v>
      </c>
      <c r="I14" s="30">
        <v>44249</v>
      </c>
      <c r="J14" s="28"/>
    </row>
    <row r="15" spans="1:10" s="10" customFormat="1" ht="15.75" x14ac:dyDescent="0.25">
      <c r="A15" s="54" t="s">
        <v>37</v>
      </c>
      <c r="B15" s="26">
        <v>19</v>
      </c>
      <c r="C15" s="26" t="s">
        <v>38</v>
      </c>
      <c r="D15" s="26" t="s">
        <v>39</v>
      </c>
      <c r="E15" s="26" t="s">
        <v>40</v>
      </c>
      <c r="F15" s="27">
        <v>33124</v>
      </c>
      <c r="G15" s="28">
        <v>5</v>
      </c>
      <c r="H15" s="29">
        <v>2800000</v>
      </c>
      <c r="I15" s="30">
        <v>44249</v>
      </c>
      <c r="J15" s="28"/>
    </row>
    <row r="16" spans="1:10" s="10" customFormat="1" ht="15.75" x14ac:dyDescent="0.25">
      <c r="A16" s="54" t="s">
        <v>41</v>
      </c>
      <c r="B16" s="26">
        <v>44</v>
      </c>
      <c r="C16" s="26" t="s">
        <v>42</v>
      </c>
      <c r="D16" s="26" t="s">
        <v>43</v>
      </c>
      <c r="E16" s="26" t="s">
        <v>44</v>
      </c>
      <c r="F16" s="27">
        <v>300000</v>
      </c>
      <c r="G16" s="28">
        <v>15</v>
      </c>
      <c r="H16" s="29">
        <v>2800000</v>
      </c>
      <c r="I16" s="30">
        <v>44250</v>
      </c>
      <c r="J16" s="28"/>
    </row>
    <row r="17" spans="1:10" s="10" customFormat="1" ht="15.75" x14ac:dyDescent="0.25">
      <c r="A17" s="55" t="s">
        <v>45</v>
      </c>
      <c r="B17" s="31">
        <v>58</v>
      </c>
      <c r="C17" s="31" t="s">
        <v>19</v>
      </c>
      <c r="D17" s="31" t="s">
        <v>46</v>
      </c>
      <c r="E17" s="26" t="s">
        <v>47</v>
      </c>
      <c r="F17" s="33">
        <v>186520</v>
      </c>
      <c r="G17" s="35">
        <v>7</v>
      </c>
      <c r="H17" s="29">
        <v>2800000</v>
      </c>
      <c r="I17" s="30">
        <v>44250</v>
      </c>
      <c r="J17" s="35"/>
    </row>
    <row r="18" spans="1:10" s="10" customFormat="1" ht="15.75" x14ac:dyDescent="0.25">
      <c r="A18" s="54" t="s">
        <v>48</v>
      </c>
      <c r="B18" s="26">
        <v>4</v>
      </c>
      <c r="C18" s="26" t="s">
        <v>21</v>
      </c>
      <c r="D18" s="26" t="s">
        <v>49</v>
      </c>
      <c r="E18" s="26" t="s">
        <v>33</v>
      </c>
      <c r="F18" s="27">
        <v>181363</v>
      </c>
      <c r="G18" s="28">
        <v>20</v>
      </c>
      <c r="H18" s="29">
        <v>2800000</v>
      </c>
      <c r="I18" s="30">
        <v>44251</v>
      </c>
      <c r="J18" s="28"/>
    </row>
    <row r="19" spans="1:10" s="10" customFormat="1" ht="15.75" x14ac:dyDescent="0.25">
      <c r="A19" s="55" t="s">
        <v>45</v>
      </c>
      <c r="B19" s="31">
        <v>58</v>
      </c>
      <c r="C19" s="31" t="s">
        <v>19</v>
      </c>
      <c r="D19" s="31" t="s">
        <v>46</v>
      </c>
      <c r="E19" s="26" t="s">
        <v>47</v>
      </c>
      <c r="F19" s="33">
        <v>186520</v>
      </c>
      <c r="G19" s="35">
        <v>33</v>
      </c>
      <c r="H19" s="29">
        <v>2800000</v>
      </c>
      <c r="I19" s="30">
        <v>44251</v>
      </c>
      <c r="J19" s="35"/>
    </row>
    <row r="20" spans="1:10" s="10" customFormat="1" ht="15.75" x14ac:dyDescent="0.25">
      <c r="A20" s="55" t="s">
        <v>34</v>
      </c>
      <c r="B20" s="31">
        <v>4</v>
      </c>
      <c r="C20" s="31" t="s">
        <v>21</v>
      </c>
      <c r="D20" s="31" t="s">
        <v>35</v>
      </c>
      <c r="E20" s="26" t="s">
        <v>36</v>
      </c>
      <c r="F20" s="33">
        <v>415400</v>
      </c>
      <c r="G20" s="35">
        <v>10</v>
      </c>
      <c r="H20" s="29">
        <v>2800000</v>
      </c>
      <c r="I20" s="30">
        <v>44251</v>
      </c>
      <c r="J20" s="35"/>
    </row>
    <row r="21" spans="1:10" s="10" customFormat="1" ht="31.5" x14ac:dyDescent="0.25">
      <c r="A21" s="56" t="s">
        <v>50</v>
      </c>
      <c r="B21" s="39">
        <v>267</v>
      </c>
      <c r="C21" s="39" t="s">
        <v>51</v>
      </c>
      <c r="D21" s="39" t="s">
        <v>52</v>
      </c>
      <c r="E21" s="39" t="s">
        <v>53</v>
      </c>
      <c r="F21" s="40">
        <v>6500</v>
      </c>
      <c r="G21" s="41">
        <v>1.5</v>
      </c>
      <c r="H21" s="40">
        <v>2800000</v>
      </c>
      <c r="I21" s="30">
        <v>44251</v>
      </c>
      <c r="J21" s="42"/>
    </row>
    <row r="22" spans="1:10" s="10" customFormat="1" ht="15.75" x14ac:dyDescent="0.25">
      <c r="A22" s="55" t="s">
        <v>45</v>
      </c>
      <c r="B22" s="31">
        <v>58</v>
      </c>
      <c r="C22" s="31" t="s">
        <v>19</v>
      </c>
      <c r="D22" s="31" t="s">
        <v>46</v>
      </c>
      <c r="E22" s="26" t="s">
        <v>47</v>
      </c>
      <c r="F22" s="33">
        <v>186520</v>
      </c>
      <c r="G22" s="35">
        <v>30</v>
      </c>
      <c r="H22" s="29">
        <v>2800000</v>
      </c>
      <c r="I22" s="30">
        <v>44252</v>
      </c>
      <c r="J22" s="35"/>
    </row>
    <row r="23" spans="1:10" s="10" customFormat="1" ht="15.75" x14ac:dyDescent="0.25">
      <c r="A23" s="55" t="s">
        <v>34</v>
      </c>
      <c r="B23" s="31">
        <v>4</v>
      </c>
      <c r="C23" s="31" t="s">
        <v>21</v>
      </c>
      <c r="D23" s="31" t="s">
        <v>35</v>
      </c>
      <c r="E23" s="26" t="s">
        <v>36</v>
      </c>
      <c r="F23" s="33">
        <v>415400</v>
      </c>
      <c r="G23" s="35">
        <v>20</v>
      </c>
      <c r="H23" s="29">
        <v>2800000</v>
      </c>
      <c r="I23" s="30">
        <v>44252</v>
      </c>
      <c r="J23" s="35"/>
    </row>
    <row r="24" spans="1:10" s="10" customFormat="1" ht="15.75" x14ac:dyDescent="0.25">
      <c r="A24" s="54" t="s">
        <v>54</v>
      </c>
      <c r="B24" s="26">
        <v>6</v>
      </c>
      <c r="C24" s="26" t="s">
        <v>55</v>
      </c>
      <c r="D24" s="26" t="s">
        <v>56</v>
      </c>
      <c r="E24" s="26" t="s">
        <v>57</v>
      </c>
      <c r="F24" s="27">
        <v>2237257</v>
      </c>
      <c r="G24" s="28">
        <v>20</v>
      </c>
      <c r="H24" s="29">
        <v>2800000</v>
      </c>
      <c r="I24" s="30">
        <v>44232</v>
      </c>
      <c r="J24" s="43"/>
    </row>
    <row r="25" spans="1:10" s="10" customFormat="1" ht="15.75" x14ac:dyDescent="0.25">
      <c r="A25" s="55" t="s">
        <v>58</v>
      </c>
      <c r="B25" s="31">
        <v>14</v>
      </c>
      <c r="C25" s="31" t="s">
        <v>59</v>
      </c>
      <c r="D25" s="31" t="s">
        <v>60</v>
      </c>
      <c r="E25" s="33" t="s">
        <v>61</v>
      </c>
      <c r="F25" s="33">
        <v>153663</v>
      </c>
      <c r="G25" s="35">
        <v>14</v>
      </c>
      <c r="H25" s="36">
        <v>2800000</v>
      </c>
      <c r="I25" s="30">
        <v>44235</v>
      </c>
      <c r="J25" s="43"/>
    </row>
    <row r="26" spans="1:10" s="10" customFormat="1" ht="15.75" x14ac:dyDescent="0.25">
      <c r="A26" s="55" t="s">
        <v>62</v>
      </c>
      <c r="B26" s="31">
        <v>56</v>
      </c>
      <c r="C26" s="31" t="s">
        <v>63</v>
      </c>
      <c r="D26" s="31" t="s">
        <v>64</v>
      </c>
      <c r="E26" s="26">
        <v>160</v>
      </c>
      <c r="F26" s="27">
        <v>58889</v>
      </c>
      <c r="G26" s="35">
        <v>10</v>
      </c>
      <c r="H26" s="36">
        <v>2800000</v>
      </c>
      <c r="I26" s="30">
        <v>44237</v>
      </c>
      <c r="J26" s="43"/>
    </row>
    <row r="27" spans="1:10" s="10" customFormat="1" ht="15.75" x14ac:dyDescent="0.25">
      <c r="A27" s="56" t="s">
        <v>65</v>
      </c>
      <c r="B27" s="38">
        <v>3</v>
      </c>
      <c r="C27" s="39" t="s">
        <v>66</v>
      </c>
      <c r="D27" s="38" t="s">
        <v>67</v>
      </c>
      <c r="E27" s="39" t="s">
        <v>68</v>
      </c>
      <c r="F27" s="36">
        <v>12795</v>
      </c>
      <c r="G27" s="28">
        <v>2</v>
      </c>
      <c r="H27" s="40">
        <v>2800000</v>
      </c>
      <c r="I27" s="30">
        <v>44237</v>
      </c>
      <c r="J27" s="43"/>
    </row>
    <row r="28" spans="1:10" s="10" customFormat="1" ht="31.5" x14ac:dyDescent="0.25">
      <c r="A28" s="54" t="s">
        <v>69</v>
      </c>
      <c r="B28" s="26">
        <v>26</v>
      </c>
      <c r="C28" s="26" t="s">
        <v>70</v>
      </c>
      <c r="D28" s="26" t="s">
        <v>71</v>
      </c>
      <c r="E28" s="26" t="s">
        <v>72</v>
      </c>
      <c r="F28" s="27">
        <v>24700</v>
      </c>
      <c r="G28" s="26">
        <v>2.2999999999999998</v>
      </c>
      <c r="H28" s="27">
        <v>2800000</v>
      </c>
      <c r="I28" s="64">
        <v>44239</v>
      </c>
      <c r="J28" s="43"/>
    </row>
    <row r="29" spans="1:10" s="10" customFormat="1" ht="31.5" x14ac:dyDescent="0.25">
      <c r="A29" s="54" t="s">
        <v>73</v>
      </c>
      <c r="B29" s="26">
        <v>26</v>
      </c>
      <c r="C29" s="26" t="s">
        <v>70</v>
      </c>
      <c r="D29" s="26" t="s">
        <v>74</v>
      </c>
      <c r="E29" s="26" t="s">
        <v>75</v>
      </c>
      <c r="F29" s="27">
        <v>38000</v>
      </c>
      <c r="G29" s="26">
        <v>2.7</v>
      </c>
      <c r="H29" s="27">
        <v>2800000</v>
      </c>
      <c r="I29" s="64">
        <v>44239</v>
      </c>
      <c r="J29" s="43"/>
    </row>
    <row r="30" spans="1:10" s="10" customFormat="1" ht="31.5" x14ac:dyDescent="0.25">
      <c r="A30" s="55" t="s">
        <v>34</v>
      </c>
      <c r="B30" s="31">
        <v>4</v>
      </c>
      <c r="C30" s="31" t="s">
        <v>21</v>
      </c>
      <c r="D30" s="31" t="s">
        <v>35</v>
      </c>
      <c r="E30" s="26" t="s">
        <v>76</v>
      </c>
      <c r="F30" s="33">
        <v>599708</v>
      </c>
      <c r="G30" s="35">
        <v>10</v>
      </c>
      <c r="H30" s="29">
        <v>2800000</v>
      </c>
      <c r="I30" s="30">
        <v>44239</v>
      </c>
      <c r="J30" s="43"/>
    </row>
    <row r="31" spans="1:10" s="10" customFormat="1" ht="15.75" x14ac:dyDescent="0.25">
      <c r="A31" s="54" t="s">
        <v>77</v>
      </c>
      <c r="B31" s="26">
        <v>114</v>
      </c>
      <c r="C31" s="26" t="s">
        <v>78</v>
      </c>
      <c r="D31" s="26" t="s">
        <v>79</v>
      </c>
      <c r="E31" s="26">
        <v>171</v>
      </c>
      <c r="F31" s="27">
        <v>66600</v>
      </c>
      <c r="G31" s="28">
        <v>12</v>
      </c>
      <c r="H31" s="29">
        <v>2800000</v>
      </c>
      <c r="I31" s="30">
        <v>44242</v>
      </c>
      <c r="J31" s="43"/>
    </row>
    <row r="32" spans="1:10" s="10" customFormat="1" ht="15.75" x14ac:dyDescent="0.25">
      <c r="A32" s="54" t="s">
        <v>80</v>
      </c>
      <c r="B32" s="26">
        <v>8</v>
      </c>
      <c r="C32" s="26" t="s">
        <v>81</v>
      </c>
      <c r="D32" s="26" t="s">
        <v>82</v>
      </c>
      <c r="E32" s="26">
        <v>15</v>
      </c>
      <c r="F32" s="27">
        <v>800000</v>
      </c>
      <c r="G32" s="28">
        <v>15</v>
      </c>
      <c r="H32" s="29">
        <v>2800000</v>
      </c>
      <c r="I32" s="30">
        <v>44232</v>
      </c>
      <c r="J32" s="43"/>
    </row>
    <row r="33" spans="1:10" s="10" customFormat="1" ht="15.75" x14ac:dyDescent="0.25">
      <c r="A33" s="54" t="s">
        <v>83</v>
      </c>
      <c r="B33" s="26">
        <v>3</v>
      </c>
      <c r="C33" s="26" t="s">
        <v>63</v>
      </c>
      <c r="D33" s="26" t="s">
        <v>84</v>
      </c>
      <c r="E33" s="26">
        <v>1170</v>
      </c>
      <c r="F33" s="27">
        <v>272072</v>
      </c>
      <c r="G33" s="28">
        <v>15</v>
      </c>
      <c r="H33" s="29">
        <v>2800000</v>
      </c>
      <c r="I33" s="30">
        <v>44232</v>
      </c>
      <c r="J33" s="43"/>
    </row>
    <row r="34" spans="1:10" s="10" customFormat="1" ht="15.75" x14ac:dyDescent="0.25">
      <c r="A34" s="55" t="s">
        <v>85</v>
      </c>
      <c r="B34" s="31" t="s">
        <v>86</v>
      </c>
      <c r="C34" s="31" t="s">
        <v>87</v>
      </c>
      <c r="D34" s="31" t="s">
        <v>88</v>
      </c>
      <c r="E34" s="26" t="s">
        <v>44</v>
      </c>
      <c r="F34" s="33">
        <v>100000</v>
      </c>
      <c r="G34" s="35">
        <v>10</v>
      </c>
      <c r="H34" s="36">
        <v>2800000</v>
      </c>
      <c r="I34" s="30">
        <v>44232</v>
      </c>
      <c r="J34" s="43"/>
    </row>
    <row r="35" spans="1:10" ht="15.75" x14ac:dyDescent="0.25">
      <c r="A35" s="54" t="s">
        <v>89</v>
      </c>
      <c r="B35" s="26">
        <v>78</v>
      </c>
      <c r="C35" s="26" t="s">
        <v>81</v>
      </c>
      <c r="D35" s="26" t="s">
        <v>90</v>
      </c>
      <c r="E35" s="26" t="s">
        <v>91</v>
      </c>
      <c r="F35" s="27">
        <v>124254</v>
      </c>
      <c r="G35" s="28">
        <v>15</v>
      </c>
      <c r="H35" s="29">
        <v>2800000</v>
      </c>
      <c r="I35" s="30">
        <v>44232</v>
      </c>
      <c r="J35" s="43"/>
    </row>
    <row r="36" spans="1:10" ht="31.5" x14ac:dyDescent="0.25">
      <c r="A36" s="54" t="s">
        <v>92</v>
      </c>
      <c r="B36" s="26">
        <v>63</v>
      </c>
      <c r="C36" s="26" t="s">
        <v>93</v>
      </c>
      <c r="D36" s="26" t="s">
        <v>94</v>
      </c>
      <c r="E36" s="26" t="s">
        <v>95</v>
      </c>
      <c r="F36" s="27">
        <v>888216</v>
      </c>
      <c r="G36" s="28">
        <v>20</v>
      </c>
      <c r="H36" s="29">
        <v>2800000</v>
      </c>
      <c r="I36" s="30">
        <v>44232</v>
      </c>
      <c r="J36" s="43"/>
    </row>
    <row r="37" spans="1:10" ht="15.75" x14ac:dyDescent="0.25">
      <c r="A37" s="55" t="s">
        <v>62</v>
      </c>
      <c r="B37" s="31">
        <v>56</v>
      </c>
      <c r="C37" s="31" t="s">
        <v>63</v>
      </c>
      <c r="D37" s="31" t="s">
        <v>64</v>
      </c>
      <c r="E37" s="26">
        <v>328</v>
      </c>
      <c r="F37" s="27">
        <v>37100</v>
      </c>
      <c r="G37" s="35">
        <v>10</v>
      </c>
      <c r="H37" s="36">
        <v>2800000</v>
      </c>
      <c r="I37" s="30">
        <v>44232</v>
      </c>
      <c r="J37" s="43"/>
    </row>
    <row r="38" spans="1:10" ht="15.75" x14ac:dyDescent="0.25">
      <c r="A38" s="54" t="s">
        <v>41</v>
      </c>
      <c r="B38" s="26">
        <v>44</v>
      </c>
      <c r="C38" s="26" t="s">
        <v>42</v>
      </c>
      <c r="D38" s="26" t="s">
        <v>43</v>
      </c>
      <c r="E38" s="26" t="s">
        <v>44</v>
      </c>
      <c r="F38" s="27">
        <v>300000</v>
      </c>
      <c r="G38" s="28">
        <v>15</v>
      </c>
      <c r="H38" s="29">
        <v>2800000</v>
      </c>
      <c r="I38" s="30">
        <v>44233</v>
      </c>
      <c r="J38" s="43"/>
    </row>
    <row r="39" spans="1:10" ht="15.75" x14ac:dyDescent="0.25">
      <c r="A39" s="55" t="s">
        <v>58</v>
      </c>
      <c r="B39" s="31">
        <v>14</v>
      </c>
      <c r="C39" s="31" t="s">
        <v>59</v>
      </c>
      <c r="D39" s="31" t="s">
        <v>60</v>
      </c>
      <c r="E39" s="26" t="s">
        <v>96</v>
      </c>
      <c r="F39" s="33">
        <v>41912</v>
      </c>
      <c r="G39" s="34">
        <v>13.75</v>
      </c>
      <c r="H39" s="36">
        <v>2800000</v>
      </c>
      <c r="I39" s="30">
        <v>44233</v>
      </c>
      <c r="J39" s="43"/>
    </row>
    <row r="40" spans="1:10" ht="31.5" x14ac:dyDescent="0.25">
      <c r="A40" s="54" t="s">
        <v>92</v>
      </c>
      <c r="B40" s="26">
        <v>63</v>
      </c>
      <c r="C40" s="26" t="s">
        <v>93</v>
      </c>
      <c r="D40" s="26" t="s">
        <v>94</v>
      </c>
      <c r="E40" s="26" t="s">
        <v>95</v>
      </c>
      <c r="F40" s="27">
        <v>888216</v>
      </c>
      <c r="G40" s="28">
        <v>20</v>
      </c>
      <c r="H40" s="29">
        <v>2800000</v>
      </c>
      <c r="I40" s="30">
        <v>44233</v>
      </c>
      <c r="J40" s="43"/>
    </row>
    <row r="41" spans="1:10" ht="31.5" x14ac:dyDescent="0.25">
      <c r="A41" s="56" t="s">
        <v>97</v>
      </c>
      <c r="B41" s="38">
        <v>21</v>
      </c>
      <c r="C41" s="39" t="s">
        <v>98</v>
      </c>
      <c r="D41" s="38" t="s">
        <v>99</v>
      </c>
      <c r="E41" s="38" t="s">
        <v>100</v>
      </c>
      <c r="F41" s="40">
        <v>80000</v>
      </c>
      <c r="G41" s="42">
        <v>5</v>
      </c>
      <c r="H41" s="40">
        <v>2800000</v>
      </c>
      <c r="I41" s="44">
        <v>44237</v>
      </c>
      <c r="J41" s="43"/>
    </row>
    <row r="42" spans="1:10" ht="31.5" x14ac:dyDescent="0.25">
      <c r="A42" s="57" t="s">
        <v>101</v>
      </c>
      <c r="B42" s="45">
        <v>237</v>
      </c>
      <c r="C42" s="38" t="s">
        <v>102</v>
      </c>
      <c r="D42" s="45" t="s">
        <v>103</v>
      </c>
      <c r="E42" s="32" t="s">
        <v>104</v>
      </c>
      <c r="F42" s="46">
        <v>29000</v>
      </c>
      <c r="G42" s="47">
        <v>5.8</v>
      </c>
      <c r="H42" s="46">
        <v>2800000</v>
      </c>
      <c r="I42" s="30">
        <v>44238</v>
      </c>
      <c r="J42" s="43"/>
    </row>
    <row r="43" spans="1:10" ht="15.75" x14ac:dyDescent="0.25">
      <c r="A43" s="57" t="s">
        <v>105</v>
      </c>
      <c r="B43" s="45">
        <v>274</v>
      </c>
      <c r="C43" s="38" t="s">
        <v>106</v>
      </c>
      <c r="D43" s="45" t="s">
        <v>107</v>
      </c>
      <c r="E43" s="32" t="s">
        <v>108</v>
      </c>
      <c r="F43" s="46">
        <v>16250</v>
      </c>
      <c r="G43" s="47">
        <v>3</v>
      </c>
      <c r="H43" s="46">
        <v>2800000</v>
      </c>
      <c r="I43" s="30">
        <v>44238</v>
      </c>
      <c r="J43" s="43"/>
    </row>
    <row r="44" spans="1:10" ht="15.75" x14ac:dyDescent="0.25">
      <c r="A44" s="57" t="s">
        <v>109</v>
      </c>
      <c r="B44" s="45">
        <v>274</v>
      </c>
      <c r="C44" s="38" t="s">
        <v>106</v>
      </c>
      <c r="D44" s="45" t="s">
        <v>107</v>
      </c>
      <c r="E44" s="32" t="s">
        <v>110</v>
      </c>
      <c r="F44" s="46">
        <v>17500</v>
      </c>
      <c r="G44" s="47">
        <v>3.2</v>
      </c>
      <c r="H44" s="46">
        <v>2800000</v>
      </c>
      <c r="I44" s="30">
        <v>44238</v>
      </c>
      <c r="J44" s="43"/>
    </row>
    <row r="45" spans="1:10" ht="15.75" x14ac:dyDescent="0.25">
      <c r="A45" s="57" t="s">
        <v>111</v>
      </c>
      <c r="B45" s="45">
        <v>274</v>
      </c>
      <c r="C45" s="38" t="s">
        <v>106</v>
      </c>
      <c r="D45" s="45" t="s">
        <v>112</v>
      </c>
      <c r="E45" s="32" t="s">
        <v>113</v>
      </c>
      <c r="F45" s="46">
        <v>16250</v>
      </c>
      <c r="G45" s="47">
        <v>3</v>
      </c>
      <c r="H45" s="46">
        <v>2800000</v>
      </c>
      <c r="I45" s="30">
        <v>44238</v>
      </c>
      <c r="J45" s="43"/>
    </row>
    <row r="46" spans="1:10" ht="31.5" x14ac:dyDescent="0.25">
      <c r="A46" s="57" t="s">
        <v>114</v>
      </c>
      <c r="B46" s="45">
        <v>274</v>
      </c>
      <c r="C46" s="38" t="s">
        <v>106</v>
      </c>
      <c r="D46" s="45" t="s">
        <v>115</v>
      </c>
      <c r="E46" s="32" t="s">
        <v>116</v>
      </c>
      <c r="F46" s="46">
        <v>25500</v>
      </c>
      <c r="G46" s="47">
        <v>5</v>
      </c>
      <c r="H46" s="46">
        <v>2800000</v>
      </c>
      <c r="I46" s="30">
        <v>44238</v>
      </c>
      <c r="J46" s="43"/>
    </row>
    <row r="47" spans="1:10" ht="15.75" x14ac:dyDescent="0.25">
      <c r="A47" s="54" t="s">
        <v>89</v>
      </c>
      <c r="B47" s="26">
        <v>78</v>
      </c>
      <c r="C47" s="26" t="s">
        <v>81</v>
      </c>
      <c r="D47" s="26" t="s">
        <v>90</v>
      </c>
      <c r="E47" s="26" t="s">
        <v>91</v>
      </c>
      <c r="F47" s="27">
        <v>124254</v>
      </c>
      <c r="G47" s="28">
        <v>15</v>
      </c>
      <c r="H47" s="29">
        <v>2800000</v>
      </c>
      <c r="I47" s="30">
        <v>44228</v>
      </c>
      <c r="J47" s="43"/>
    </row>
    <row r="48" spans="1:10" ht="15.75" x14ac:dyDescent="0.25">
      <c r="A48" s="54" t="s">
        <v>80</v>
      </c>
      <c r="B48" s="26">
        <v>8</v>
      </c>
      <c r="C48" s="26" t="s">
        <v>81</v>
      </c>
      <c r="D48" s="26" t="s">
        <v>82</v>
      </c>
      <c r="E48" s="26">
        <v>15</v>
      </c>
      <c r="F48" s="27">
        <v>800000</v>
      </c>
      <c r="G48" s="28">
        <v>15</v>
      </c>
      <c r="H48" s="29">
        <v>2800000</v>
      </c>
      <c r="I48" s="30">
        <v>44228</v>
      </c>
      <c r="J48" s="43"/>
    </row>
    <row r="49" spans="1:10" ht="31.5" x14ac:dyDescent="0.25">
      <c r="A49" s="54" t="s">
        <v>117</v>
      </c>
      <c r="B49" s="26" t="s">
        <v>118</v>
      </c>
      <c r="C49" s="26" t="s">
        <v>55</v>
      </c>
      <c r="D49" s="26" t="s">
        <v>119</v>
      </c>
      <c r="E49" s="26" t="s">
        <v>120</v>
      </c>
      <c r="F49" s="27">
        <v>73241</v>
      </c>
      <c r="G49" s="28">
        <v>15</v>
      </c>
      <c r="H49" s="29">
        <v>2800000</v>
      </c>
      <c r="I49" s="30">
        <v>44228</v>
      </c>
      <c r="J49" s="43"/>
    </row>
    <row r="50" spans="1:10" ht="15.75" x14ac:dyDescent="0.25">
      <c r="A50" s="55" t="s">
        <v>121</v>
      </c>
      <c r="B50" s="31">
        <v>2</v>
      </c>
      <c r="C50" s="31" t="s">
        <v>63</v>
      </c>
      <c r="D50" s="31" t="s">
        <v>122</v>
      </c>
      <c r="E50" s="26">
        <v>17</v>
      </c>
      <c r="F50" s="33">
        <v>150000</v>
      </c>
      <c r="G50" s="35">
        <v>15</v>
      </c>
      <c r="H50" s="36">
        <v>2800000</v>
      </c>
      <c r="I50" s="30">
        <v>44228</v>
      </c>
      <c r="J50" s="43"/>
    </row>
    <row r="51" spans="1:10" ht="15.75" x14ac:dyDescent="0.25">
      <c r="A51" s="54" t="s">
        <v>83</v>
      </c>
      <c r="B51" s="26">
        <v>3</v>
      </c>
      <c r="C51" s="26" t="s">
        <v>63</v>
      </c>
      <c r="D51" s="26" t="s">
        <v>84</v>
      </c>
      <c r="E51" s="26">
        <v>1170</v>
      </c>
      <c r="F51" s="27">
        <v>272072</v>
      </c>
      <c r="G51" s="28">
        <v>15</v>
      </c>
      <c r="H51" s="29">
        <v>2800000</v>
      </c>
      <c r="I51" s="30">
        <v>44228</v>
      </c>
      <c r="J51" s="43"/>
    </row>
    <row r="52" spans="1:10" ht="31.5" x14ac:dyDescent="0.25">
      <c r="A52" s="54" t="s">
        <v>123</v>
      </c>
      <c r="B52" s="26">
        <v>21</v>
      </c>
      <c r="C52" s="26" t="s">
        <v>124</v>
      </c>
      <c r="D52" s="26" t="s">
        <v>125</v>
      </c>
      <c r="E52" s="26" t="s">
        <v>126</v>
      </c>
      <c r="F52" s="27">
        <v>477031</v>
      </c>
      <c r="G52" s="28">
        <v>20</v>
      </c>
      <c r="H52" s="29">
        <v>2800000</v>
      </c>
      <c r="I52" s="30">
        <v>44228</v>
      </c>
      <c r="J52" s="43"/>
    </row>
    <row r="53" spans="1:10" ht="15.75" x14ac:dyDescent="0.25">
      <c r="A53" s="54" t="s">
        <v>54</v>
      </c>
      <c r="B53" s="26">
        <v>6</v>
      </c>
      <c r="C53" s="26" t="s">
        <v>55</v>
      </c>
      <c r="D53" s="26" t="s">
        <v>56</v>
      </c>
      <c r="E53" s="26" t="s">
        <v>57</v>
      </c>
      <c r="F53" s="27">
        <v>2237257</v>
      </c>
      <c r="G53" s="28">
        <v>18</v>
      </c>
      <c r="H53" s="29">
        <v>2800000</v>
      </c>
      <c r="I53" s="30">
        <v>44228</v>
      </c>
      <c r="J53" s="43"/>
    </row>
    <row r="54" spans="1:10" ht="15.75" x14ac:dyDescent="0.25">
      <c r="A54" s="54" t="s">
        <v>127</v>
      </c>
      <c r="B54" s="26">
        <v>28</v>
      </c>
      <c r="C54" s="26" t="s">
        <v>18</v>
      </c>
      <c r="D54" s="26" t="s">
        <v>128</v>
      </c>
      <c r="E54" s="26" t="s">
        <v>129</v>
      </c>
      <c r="F54" s="27">
        <v>267498</v>
      </c>
      <c r="G54" s="28">
        <v>20</v>
      </c>
      <c r="H54" s="29">
        <v>2800000</v>
      </c>
      <c r="I54" s="30">
        <v>44228</v>
      </c>
      <c r="J54" s="43"/>
    </row>
    <row r="55" spans="1:10" ht="31.5" x14ac:dyDescent="0.25">
      <c r="A55" s="58" t="s">
        <v>130</v>
      </c>
      <c r="B55" s="48">
        <v>4</v>
      </c>
      <c r="C55" s="48" t="s">
        <v>21</v>
      </c>
      <c r="D55" s="48" t="s">
        <v>131</v>
      </c>
      <c r="E55" s="26" t="s">
        <v>132</v>
      </c>
      <c r="F55" s="27">
        <v>86137</v>
      </c>
      <c r="G55" s="49">
        <v>15</v>
      </c>
      <c r="H55" s="50">
        <v>2800000</v>
      </c>
      <c r="I55" s="51">
        <v>44228</v>
      </c>
      <c r="J55" s="43"/>
    </row>
    <row r="56" spans="1:10" ht="63" x14ac:dyDescent="0.25">
      <c r="A56" s="58"/>
      <c r="B56" s="48"/>
      <c r="C56" s="48"/>
      <c r="D56" s="48"/>
      <c r="E56" s="26" t="s">
        <v>133</v>
      </c>
      <c r="F56" s="33">
        <v>499479</v>
      </c>
      <c r="G56" s="49"/>
      <c r="H56" s="50"/>
      <c r="I56" s="51"/>
      <c r="J56" s="43"/>
    </row>
    <row r="57" spans="1:10" ht="15.75" x14ac:dyDescent="0.25">
      <c r="A57" s="58"/>
      <c r="B57" s="48"/>
      <c r="C57" s="48"/>
      <c r="D57" s="48"/>
      <c r="E57" s="26" t="s">
        <v>134</v>
      </c>
      <c r="F57" s="33">
        <v>352212</v>
      </c>
      <c r="G57" s="49"/>
      <c r="H57" s="50"/>
      <c r="I57" s="51"/>
      <c r="J57" s="43"/>
    </row>
    <row r="58" spans="1:10" ht="15.75" x14ac:dyDescent="0.25">
      <c r="A58" s="54" t="s">
        <v>127</v>
      </c>
      <c r="B58" s="26">
        <v>28</v>
      </c>
      <c r="C58" s="26" t="s">
        <v>18</v>
      </c>
      <c r="D58" s="26" t="s">
        <v>128</v>
      </c>
      <c r="E58" s="26" t="s">
        <v>129</v>
      </c>
      <c r="F58" s="27">
        <v>267498</v>
      </c>
      <c r="G58" s="28">
        <v>20</v>
      </c>
      <c r="H58" s="29">
        <v>2800000</v>
      </c>
      <c r="I58" s="30">
        <v>44229</v>
      </c>
      <c r="J58" s="43"/>
    </row>
    <row r="59" spans="1:10" ht="31.5" x14ac:dyDescent="0.25">
      <c r="A59" s="58" t="s">
        <v>135</v>
      </c>
      <c r="B59" s="48">
        <v>4</v>
      </c>
      <c r="C59" s="48" t="s">
        <v>21</v>
      </c>
      <c r="D59" s="48" t="s">
        <v>131</v>
      </c>
      <c r="E59" s="26" t="s">
        <v>132</v>
      </c>
      <c r="F59" s="27">
        <v>86137</v>
      </c>
      <c r="G59" s="28"/>
      <c r="H59" s="50">
        <v>2800000</v>
      </c>
      <c r="I59" s="51">
        <v>44229</v>
      </c>
      <c r="J59" s="43"/>
    </row>
    <row r="60" spans="1:10" ht="63" x14ac:dyDescent="0.25">
      <c r="A60" s="58"/>
      <c r="B60" s="48"/>
      <c r="C60" s="48"/>
      <c r="D60" s="48"/>
      <c r="E60" s="26" t="s">
        <v>133</v>
      </c>
      <c r="F60" s="33">
        <v>499479</v>
      </c>
      <c r="G60" s="35">
        <v>15</v>
      </c>
      <c r="H60" s="50"/>
      <c r="I60" s="51"/>
      <c r="J60" s="43"/>
    </row>
    <row r="61" spans="1:10" ht="15.75" x14ac:dyDescent="0.25">
      <c r="A61" s="58"/>
      <c r="B61" s="48"/>
      <c r="C61" s="48"/>
      <c r="D61" s="48"/>
      <c r="E61" s="26" t="s">
        <v>134</v>
      </c>
      <c r="F61" s="33">
        <v>352212</v>
      </c>
      <c r="G61" s="35"/>
      <c r="H61" s="50"/>
      <c r="I61" s="51"/>
      <c r="J61" s="43"/>
    </row>
    <row r="62" spans="1:10" ht="15.75" x14ac:dyDescent="0.25">
      <c r="A62" s="54" t="s">
        <v>136</v>
      </c>
      <c r="B62" s="26">
        <v>10</v>
      </c>
      <c r="C62" s="26" t="s">
        <v>137</v>
      </c>
      <c r="D62" s="26" t="s">
        <v>138</v>
      </c>
      <c r="E62" s="26">
        <v>1123</v>
      </c>
      <c r="F62" s="27">
        <v>180000</v>
      </c>
      <c r="G62" s="28">
        <v>20</v>
      </c>
      <c r="H62" s="36">
        <v>2800000</v>
      </c>
      <c r="I62" s="30">
        <v>44229</v>
      </c>
      <c r="J62" s="43"/>
    </row>
    <row r="63" spans="1:10" ht="15.75" x14ac:dyDescent="0.25">
      <c r="A63" s="54" t="s">
        <v>139</v>
      </c>
      <c r="B63" s="26">
        <v>23</v>
      </c>
      <c r="C63" s="26" t="s">
        <v>140</v>
      </c>
      <c r="D63" s="26" t="s">
        <v>141</v>
      </c>
      <c r="E63" s="26">
        <v>10665</v>
      </c>
      <c r="F63" s="27">
        <v>45000</v>
      </c>
      <c r="G63" s="28">
        <v>1</v>
      </c>
      <c r="H63" s="29">
        <v>2800000</v>
      </c>
      <c r="I63" s="30">
        <v>44229</v>
      </c>
      <c r="J63" s="43"/>
    </row>
    <row r="64" spans="1:10" ht="15.75" x14ac:dyDescent="0.25">
      <c r="A64" s="54" t="s">
        <v>142</v>
      </c>
      <c r="B64" s="26">
        <v>71</v>
      </c>
      <c r="C64" s="26" t="s">
        <v>21</v>
      </c>
      <c r="D64" s="26" t="s">
        <v>143</v>
      </c>
      <c r="E64" s="26" t="s">
        <v>144</v>
      </c>
      <c r="F64" s="27">
        <v>102907</v>
      </c>
      <c r="G64" s="28">
        <v>7</v>
      </c>
      <c r="H64" s="29">
        <v>2800000</v>
      </c>
      <c r="I64" s="30"/>
      <c r="J64" s="43"/>
    </row>
    <row r="65" spans="1:10" ht="15.75" x14ac:dyDescent="0.25">
      <c r="A65" s="54" t="s">
        <v>54</v>
      </c>
      <c r="B65" s="26">
        <v>6</v>
      </c>
      <c r="C65" s="26" t="s">
        <v>55</v>
      </c>
      <c r="D65" s="26" t="s">
        <v>56</v>
      </c>
      <c r="E65" s="26" t="s">
        <v>57</v>
      </c>
      <c r="F65" s="27">
        <v>2237257</v>
      </c>
      <c r="G65" s="28">
        <v>20</v>
      </c>
      <c r="H65" s="29">
        <v>2800000</v>
      </c>
      <c r="I65" s="30">
        <v>44230</v>
      </c>
      <c r="J65" s="43"/>
    </row>
    <row r="66" spans="1:10" ht="31.5" x14ac:dyDescent="0.25">
      <c r="A66" s="54" t="s">
        <v>123</v>
      </c>
      <c r="B66" s="26">
        <v>21</v>
      </c>
      <c r="C66" s="26" t="s">
        <v>124</v>
      </c>
      <c r="D66" s="26" t="s">
        <v>125</v>
      </c>
      <c r="E66" s="26" t="s">
        <v>126</v>
      </c>
      <c r="F66" s="27">
        <v>477031</v>
      </c>
      <c r="G66" s="28">
        <v>20</v>
      </c>
      <c r="H66" s="29">
        <v>2800000</v>
      </c>
      <c r="I66" s="30">
        <v>44230</v>
      </c>
      <c r="J66" s="43"/>
    </row>
    <row r="67" spans="1:10" ht="15.75" x14ac:dyDescent="0.25">
      <c r="A67" s="54" t="s">
        <v>136</v>
      </c>
      <c r="B67" s="26">
        <v>10</v>
      </c>
      <c r="C67" s="26" t="s">
        <v>137</v>
      </c>
      <c r="D67" s="26" t="s">
        <v>138</v>
      </c>
      <c r="E67" s="26">
        <v>1123</v>
      </c>
      <c r="F67" s="27">
        <v>180000</v>
      </c>
      <c r="G67" s="28">
        <v>10</v>
      </c>
      <c r="H67" s="36">
        <v>2800000</v>
      </c>
      <c r="I67" s="30">
        <v>44230</v>
      </c>
      <c r="J67" s="43"/>
    </row>
    <row r="68" spans="1:10" ht="31.5" x14ac:dyDescent="0.25">
      <c r="A68" s="54" t="s">
        <v>92</v>
      </c>
      <c r="B68" s="26">
        <v>63</v>
      </c>
      <c r="C68" s="26" t="s">
        <v>93</v>
      </c>
      <c r="D68" s="26" t="s">
        <v>94</v>
      </c>
      <c r="E68" s="26" t="s">
        <v>95</v>
      </c>
      <c r="F68" s="27">
        <v>888216</v>
      </c>
      <c r="G68" s="28">
        <v>20</v>
      </c>
      <c r="H68" s="29">
        <v>2800000</v>
      </c>
      <c r="I68" s="30">
        <v>44231</v>
      </c>
      <c r="J68" s="43"/>
    </row>
    <row r="69" spans="1:10" ht="15.75" x14ac:dyDescent="0.25">
      <c r="A69" s="54" t="s">
        <v>54</v>
      </c>
      <c r="B69" s="26">
        <v>6</v>
      </c>
      <c r="C69" s="26" t="s">
        <v>55</v>
      </c>
      <c r="D69" s="26" t="s">
        <v>56</v>
      </c>
      <c r="E69" s="26" t="s">
        <v>57</v>
      </c>
      <c r="F69" s="27">
        <v>2237257</v>
      </c>
      <c r="G69" s="28">
        <v>11</v>
      </c>
      <c r="H69" s="29">
        <v>2800000</v>
      </c>
      <c r="I69" s="30">
        <v>44231</v>
      </c>
      <c r="J69" s="43"/>
    </row>
    <row r="70" spans="1:10" ht="15.75" x14ac:dyDescent="0.25">
      <c r="A70" s="54" t="s">
        <v>145</v>
      </c>
      <c r="B70" s="26">
        <v>248</v>
      </c>
      <c r="C70" s="26" t="s">
        <v>18</v>
      </c>
      <c r="D70" s="26" t="s">
        <v>146</v>
      </c>
      <c r="E70" s="26" t="s">
        <v>147</v>
      </c>
      <c r="F70" s="27">
        <v>247405</v>
      </c>
      <c r="G70" s="28">
        <v>20</v>
      </c>
      <c r="H70" s="29">
        <v>2800000</v>
      </c>
      <c r="I70" s="31" t="s">
        <v>148</v>
      </c>
      <c r="J70" s="43"/>
    </row>
    <row r="71" spans="1:10" ht="63" x14ac:dyDescent="0.25">
      <c r="A71" s="54" t="s">
        <v>149</v>
      </c>
      <c r="B71" s="26">
        <v>277</v>
      </c>
      <c r="C71" s="26" t="s">
        <v>18</v>
      </c>
      <c r="D71" s="26" t="s">
        <v>150</v>
      </c>
      <c r="E71" s="26" t="s">
        <v>151</v>
      </c>
      <c r="F71" s="27">
        <v>640000</v>
      </c>
      <c r="G71" s="28">
        <v>20</v>
      </c>
      <c r="H71" s="29">
        <v>2800000</v>
      </c>
      <c r="I71" s="31" t="s">
        <v>148</v>
      </c>
      <c r="J71" s="43"/>
    </row>
    <row r="72" spans="1:10" ht="15.75" x14ac:dyDescent="0.25">
      <c r="A72" s="54" t="s">
        <v>152</v>
      </c>
      <c r="B72" s="26">
        <v>111</v>
      </c>
      <c r="C72" s="26" t="s">
        <v>153</v>
      </c>
      <c r="D72" s="26" t="s">
        <v>154</v>
      </c>
      <c r="E72" s="26" t="s">
        <v>155</v>
      </c>
      <c r="F72" s="27">
        <v>40000</v>
      </c>
      <c r="G72" s="28">
        <v>5.5</v>
      </c>
      <c r="H72" s="29">
        <v>2800000</v>
      </c>
      <c r="I72" s="31" t="s">
        <v>148</v>
      </c>
      <c r="J72" s="43"/>
    </row>
    <row r="73" spans="1:10" ht="15.75" x14ac:dyDescent="0.25">
      <c r="A73" s="54" t="s">
        <v>152</v>
      </c>
      <c r="B73" s="26">
        <v>111</v>
      </c>
      <c r="C73" s="26" t="s">
        <v>153</v>
      </c>
      <c r="D73" s="26" t="s">
        <v>154</v>
      </c>
      <c r="E73" s="26" t="s">
        <v>156</v>
      </c>
      <c r="F73" s="27">
        <v>33000</v>
      </c>
      <c r="G73" s="28">
        <v>5.5</v>
      </c>
      <c r="H73" s="29">
        <v>2800000</v>
      </c>
      <c r="I73" s="31" t="s">
        <v>148</v>
      </c>
      <c r="J73" s="43"/>
    </row>
    <row r="74" spans="1:10" ht="15.75" x14ac:dyDescent="0.25">
      <c r="A74" s="54" t="s">
        <v>152</v>
      </c>
      <c r="B74" s="26">
        <v>111</v>
      </c>
      <c r="C74" s="26" t="s">
        <v>153</v>
      </c>
      <c r="D74" s="26" t="s">
        <v>154</v>
      </c>
      <c r="E74" s="26" t="s">
        <v>157</v>
      </c>
      <c r="F74" s="27">
        <v>80000</v>
      </c>
      <c r="G74" s="28">
        <v>14</v>
      </c>
      <c r="H74" s="29">
        <v>2800000</v>
      </c>
      <c r="I74" s="31" t="s">
        <v>148</v>
      </c>
      <c r="J74" s="43"/>
    </row>
    <row r="75" spans="1:10" ht="31.5" x14ac:dyDescent="0.25">
      <c r="A75" s="54" t="s">
        <v>158</v>
      </c>
      <c r="B75" s="26">
        <v>17</v>
      </c>
      <c r="C75" s="26" t="s">
        <v>159</v>
      </c>
      <c r="D75" s="26" t="s">
        <v>160</v>
      </c>
      <c r="E75" s="26" t="s">
        <v>161</v>
      </c>
      <c r="F75" s="27">
        <v>120000</v>
      </c>
      <c r="G75" s="28">
        <v>25</v>
      </c>
      <c r="H75" s="29">
        <v>2800000</v>
      </c>
      <c r="I75" s="31" t="s">
        <v>148</v>
      </c>
      <c r="J75" s="43"/>
    </row>
    <row r="76" spans="1:10" ht="15.75" x14ac:dyDescent="0.25">
      <c r="A76" s="54" t="s">
        <v>145</v>
      </c>
      <c r="B76" s="26">
        <v>248</v>
      </c>
      <c r="C76" s="26" t="s">
        <v>18</v>
      </c>
      <c r="D76" s="26" t="s">
        <v>146</v>
      </c>
      <c r="E76" s="26" t="s">
        <v>147</v>
      </c>
      <c r="F76" s="27">
        <v>247405</v>
      </c>
      <c r="G76" s="28">
        <v>20</v>
      </c>
      <c r="H76" s="29">
        <v>2800000</v>
      </c>
      <c r="I76" s="31" t="s">
        <v>162</v>
      </c>
      <c r="J76" s="43"/>
    </row>
    <row r="77" spans="1:10" ht="15.75" x14ac:dyDescent="0.25">
      <c r="A77" s="54" t="s">
        <v>54</v>
      </c>
      <c r="B77" s="26">
        <v>6</v>
      </c>
      <c r="C77" s="26" t="s">
        <v>55</v>
      </c>
      <c r="D77" s="26" t="s">
        <v>56</v>
      </c>
      <c r="E77" s="26" t="s">
        <v>57</v>
      </c>
      <c r="F77" s="27">
        <v>2237257</v>
      </c>
      <c r="G77" s="28">
        <v>31</v>
      </c>
      <c r="H77" s="29">
        <v>2800000</v>
      </c>
      <c r="I77" s="31" t="s">
        <v>163</v>
      </c>
      <c r="J77" s="43"/>
    </row>
    <row r="78" spans="1:10" ht="63" x14ac:dyDescent="0.25">
      <c r="A78" s="54" t="s">
        <v>149</v>
      </c>
      <c r="B78" s="26">
        <v>277</v>
      </c>
      <c r="C78" s="26" t="s">
        <v>18</v>
      </c>
      <c r="D78" s="26" t="s">
        <v>150</v>
      </c>
      <c r="E78" s="26" t="s">
        <v>151</v>
      </c>
      <c r="F78" s="27">
        <v>640000</v>
      </c>
      <c r="G78" s="28">
        <v>30</v>
      </c>
      <c r="H78" s="29">
        <v>2800000</v>
      </c>
      <c r="I78" s="31" t="s">
        <v>162</v>
      </c>
      <c r="J78" s="43"/>
    </row>
    <row r="79" spans="1:10" ht="63" x14ac:dyDescent="0.25">
      <c r="A79" s="55" t="s">
        <v>135</v>
      </c>
      <c r="B79" s="31">
        <v>4</v>
      </c>
      <c r="C79" s="31" t="s">
        <v>21</v>
      </c>
      <c r="D79" s="31" t="s">
        <v>164</v>
      </c>
      <c r="E79" s="26" t="s">
        <v>165</v>
      </c>
      <c r="F79" s="33">
        <v>274333</v>
      </c>
      <c r="G79" s="35">
        <v>15</v>
      </c>
      <c r="H79" s="29">
        <v>2800000</v>
      </c>
      <c r="I79" s="31" t="s">
        <v>166</v>
      </c>
      <c r="J79" s="43"/>
    </row>
    <row r="80" spans="1:10" ht="15.75" x14ac:dyDescent="0.25">
      <c r="A80" s="54" t="s">
        <v>136</v>
      </c>
      <c r="B80" s="26">
        <v>10</v>
      </c>
      <c r="C80" s="26" t="s">
        <v>137</v>
      </c>
      <c r="D80" s="26" t="s">
        <v>138</v>
      </c>
      <c r="E80" s="26">
        <v>1123</v>
      </c>
      <c r="F80" s="27">
        <v>180000</v>
      </c>
      <c r="G80" s="28">
        <v>20</v>
      </c>
      <c r="H80" s="36">
        <v>2800000</v>
      </c>
      <c r="I80" s="31" t="s">
        <v>166</v>
      </c>
      <c r="J80" s="43"/>
    </row>
    <row r="81" spans="1:10" ht="31.5" x14ac:dyDescent="0.25">
      <c r="A81" s="55" t="s">
        <v>130</v>
      </c>
      <c r="B81" s="31">
        <v>4</v>
      </c>
      <c r="C81" s="31" t="s">
        <v>21</v>
      </c>
      <c r="D81" s="31" t="s">
        <v>131</v>
      </c>
      <c r="E81" s="26" t="s">
        <v>167</v>
      </c>
      <c r="F81" s="33">
        <v>352212</v>
      </c>
      <c r="G81" s="35">
        <v>15</v>
      </c>
      <c r="H81" s="36">
        <v>2800000</v>
      </c>
      <c r="I81" s="31" t="s">
        <v>166</v>
      </c>
      <c r="J81" s="43"/>
    </row>
    <row r="82" spans="1:10" ht="15.75" x14ac:dyDescent="0.25">
      <c r="A82" s="57"/>
      <c r="B82" s="43"/>
      <c r="C82" s="68"/>
      <c r="D82" s="43"/>
      <c r="E82" s="52"/>
      <c r="F82" s="60" t="s">
        <v>170</v>
      </c>
      <c r="G82" s="59">
        <f>SUM(G8:G81)</f>
        <v>999</v>
      </c>
      <c r="H82" s="53"/>
      <c r="I82" s="43"/>
      <c r="J82" s="43"/>
    </row>
  </sheetData>
  <mergeCells count="15">
    <mergeCell ref="A5:J5"/>
    <mergeCell ref="A4:J4"/>
    <mergeCell ref="A55:A57"/>
    <mergeCell ref="B55:B57"/>
    <mergeCell ref="C55:C57"/>
    <mergeCell ref="D55:D57"/>
    <mergeCell ref="G55:G57"/>
    <mergeCell ref="H55:H57"/>
    <mergeCell ref="I55:I57"/>
    <mergeCell ref="I59:I61"/>
    <mergeCell ref="H59:H61"/>
    <mergeCell ref="A59:A61"/>
    <mergeCell ref="B59:B61"/>
    <mergeCell ref="C59:C61"/>
    <mergeCell ref="D59:D61"/>
  </mergeCells>
  <pageMargins left="0" right="0" top="0.35433070866141736" bottom="0.35433070866141736" header="0.31496062992125984" footer="0.31496062992125984"/>
  <pageSetup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topLeftCell="A13" workbookViewId="0">
      <selection activeCell="A4" sqref="A4:I4"/>
    </sheetView>
  </sheetViews>
  <sheetFormatPr defaultRowHeight="15" x14ac:dyDescent="0.25"/>
  <cols>
    <col min="1" max="1" width="14.42578125" customWidth="1"/>
    <col min="2" max="2" width="13.85546875" customWidth="1"/>
    <col min="3" max="3" width="12.42578125" customWidth="1"/>
    <col min="4" max="4" width="14" customWidth="1"/>
    <col min="5" max="5" width="21.28515625" customWidth="1"/>
    <col min="6" max="6" width="21.42578125" customWidth="1"/>
    <col min="7" max="7" width="15.7109375" customWidth="1"/>
    <col min="8" max="8" width="12.140625" customWidth="1"/>
    <col min="9" max="9" width="16.85546875" customWidth="1"/>
  </cols>
  <sheetData>
    <row r="1" spans="1:10" ht="27.75" customHeight="1" x14ac:dyDescent="0.7">
      <c r="A1" s="3" t="s">
        <v>11</v>
      </c>
      <c r="B1" s="3"/>
      <c r="C1" s="3"/>
      <c r="D1" s="3"/>
      <c r="E1" s="3"/>
      <c r="F1" s="3"/>
      <c r="G1" s="3"/>
      <c r="H1" s="19"/>
      <c r="I1" s="19"/>
      <c r="J1" s="3"/>
    </row>
    <row r="2" spans="1:10" ht="27.75" x14ac:dyDescent="0.7">
      <c r="A2" s="3" t="s">
        <v>12</v>
      </c>
      <c r="B2" s="3"/>
      <c r="C2" s="3"/>
      <c r="D2" s="3"/>
      <c r="E2" s="3"/>
      <c r="F2" s="3"/>
      <c r="G2" s="3"/>
      <c r="H2" s="20"/>
      <c r="I2" s="20"/>
      <c r="J2" s="3"/>
    </row>
    <row r="3" spans="1:10" ht="27.75" customHeight="1" x14ac:dyDescent="0.25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4"/>
    </row>
    <row r="4" spans="1:10" ht="26.25" customHeight="1" x14ac:dyDescent="0.25">
      <c r="A4" s="21" t="s">
        <v>16</v>
      </c>
      <c r="B4" s="21"/>
      <c r="C4" s="21"/>
      <c r="D4" s="21"/>
      <c r="E4" s="21"/>
      <c r="F4" s="21"/>
      <c r="G4" s="21"/>
      <c r="H4" s="21"/>
      <c r="I4" s="21"/>
      <c r="J4" s="4"/>
    </row>
    <row r="5" spans="1:10" ht="12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74.25" x14ac:dyDescent="0.25">
      <c r="A6" s="2" t="s">
        <v>9</v>
      </c>
      <c r="B6" s="2" t="s">
        <v>1</v>
      </c>
      <c r="C6" s="2" t="s">
        <v>2</v>
      </c>
      <c r="D6" s="2" t="s">
        <v>5</v>
      </c>
      <c r="E6" s="2" t="s">
        <v>10</v>
      </c>
      <c r="F6" s="2" t="s">
        <v>7</v>
      </c>
      <c r="G6" s="2" t="s">
        <v>4</v>
      </c>
      <c r="H6" s="2" t="s">
        <v>8</v>
      </c>
      <c r="I6" s="2" t="s">
        <v>6</v>
      </c>
    </row>
    <row r="7" spans="1:10" ht="27.75" x14ac:dyDescent="0.7">
      <c r="A7" s="1"/>
      <c r="B7" s="1"/>
      <c r="C7" s="1"/>
      <c r="D7" s="1"/>
      <c r="E7" s="1"/>
      <c r="F7" s="1"/>
      <c r="G7" s="1"/>
      <c r="H7" s="1"/>
      <c r="I7" s="1"/>
    </row>
    <row r="8" spans="1:10" ht="27.75" x14ac:dyDescent="0.7">
      <c r="A8" s="1"/>
      <c r="B8" s="1"/>
      <c r="C8" s="1"/>
      <c r="D8" s="1"/>
      <c r="E8" s="1"/>
      <c r="F8" s="1"/>
      <c r="G8" s="1"/>
      <c r="H8" s="1"/>
      <c r="I8" s="1"/>
    </row>
    <row r="9" spans="1:10" ht="27.75" x14ac:dyDescent="0.7">
      <c r="A9" s="1"/>
      <c r="B9" s="1"/>
      <c r="C9" s="1"/>
      <c r="D9" s="1"/>
      <c r="E9" s="1"/>
      <c r="F9" s="1"/>
      <c r="G9" s="1"/>
      <c r="H9" s="1"/>
      <c r="I9" s="1"/>
    </row>
    <row r="10" spans="1:10" ht="27.75" x14ac:dyDescent="0.7">
      <c r="A10" s="1"/>
      <c r="B10" s="1"/>
      <c r="C10" s="1"/>
      <c r="D10" s="1"/>
      <c r="E10" s="1"/>
      <c r="F10" s="1"/>
      <c r="G10" s="1"/>
      <c r="H10" s="1"/>
      <c r="I10" s="1"/>
    </row>
    <row r="11" spans="1:10" ht="27.75" x14ac:dyDescent="0.7">
      <c r="A11" s="1"/>
      <c r="B11" s="1"/>
      <c r="C11" s="1"/>
      <c r="D11" s="1"/>
      <c r="E11" s="1"/>
      <c r="F11" s="1"/>
      <c r="G11" s="1"/>
      <c r="H11" s="1"/>
      <c r="I11" s="1"/>
    </row>
    <row r="12" spans="1:10" ht="27.75" x14ac:dyDescent="0.7">
      <c r="A12" s="1"/>
      <c r="B12" s="1"/>
      <c r="C12" s="1"/>
      <c r="D12" s="1"/>
      <c r="E12" s="1"/>
      <c r="F12" s="1"/>
      <c r="G12" s="1"/>
      <c r="H12" s="1"/>
      <c r="I12" s="1"/>
    </row>
    <row r="13" spans="1:10" ht="27.75" x14ac:dyDescent="0.7">
      <c r="A13" s="1"/>
      <c r="B13" s="1"/>
      <c r="C13" s="1"/>
      <c r="D13" s="1"/>
      <c r="E13" s="1"/>
      <c r="F13" s="1"/>
      <c r="G13" s="1"/>
      <c r="H13" s="1"/>
      <c r="I13" s="1"/>
    </row>
    <row r="14" spans="1:10" ht="27.75" x14ac:dyDescent="0.7">
      <c r="A14" s="1"/>
      <c r="B14" s="1"/>
      <c r="C14" s="1"/>
      <c r="D14" s="1"/>
      <c r="E14" s="1"/>
      <c r="F14" s="1"/>
      <c r="G14" s="1"/>
      <c r="H14" s="1"/>
      <c r="I14" s="1"/>
    </row>
    <row r="15" spans="1:10" ht="27.75" x14ac:dyDescent="0.7">
      <c r="A15" s="1"/>
      <c r="B15" s="1"/>
      <c r="C15" s="1"/>
      <c r="D15" s="1"/>
      <c r="E15" s="1"/>
      <c r="F15" s="1"/>
      <c r="G15" s="1"/>
      <c r="H15" s="1"/>
      <c r="I15" s="1"/>
    </row>
    <row r="16" spans="1:10" ht="27.75" x14ac:dyDescent="0.7">
      <c r="A16" s="1"/>
      <c r="B16" s="1"/>
      <c r="C16" s="1"/>
      <c r="D16" s="1"/>
      <c r="E16" s="1"/>
      <c r="F16" s="1"/>
      <c r="G16" s="1"/>
      <c r="H16" s="1"/>
      <c r="I16" s="1"/>
    </row>
    <row r="17" spans="1:9" ht="27.75" x14ac:dyDescent="0.7">
      <c r="A17" s="1"/>
      <c r="B17" s="1"/>
      <c r="C17" s="1"/>
      <c r="D17" s="1"/>
      <c r="E17" s="1"/>
      <c r="F17" s="1"/>
      <c r="G17" s="1"/>
      <c r="H17" s="1"/>
      <c r="I17" s="1"/>
    </row>
    <row r="18" spans="1:9" ht="27.75" x14ac:dyDescent="0.7">
      <c r="A18" s="1"/>
      <c r="B18" s="1"/>
      <c r="C18" s="1"/>
      <c r="D18" s="1"/>
      <c r="E18" s="1"/>
      <c r="F18" s="1"/>
      <c r="G18" s="1"/>
      <c r="H18" s="1"/>
      <c r="I18" s="1"/>
    </row>
    <row r="19" spans="1:9" ht="27.75" x14ac:dyDescent="0.7">
      <c r="A19" s="6" t="s">
        <v>13</v>
      </c>
      <c r="B19" s="5"/>
      <c r="C19" s="5"/>
      <c r="D19" s="5"/>
      <c r="E19" s="5"/>
      <c r="F19" s="5"/>
      <c r="G19" s="5"/>
      <c r="H19" s="5"/>
      <c r="I19" s="5"/>
    </row>
    <row r="21" spans="1:9" ht="18.75" x14ac:dyDescent="0.3">
      <c r="A21" s="18" t="s">
        <v>14</v>
      </c>
      <c r="B21" s="18"/>
      <c r="C21" s="18"/>
      <c r="D21" s="18"/>
      <c r="E21" s="18"/>
      <c r="F21" s="18"/>
      <c r="G21" s="18"/>
      <c r="H21" s="18"/>
      <c r="I21" s="18"/>
    </row>
  </sheetData>
  <mergeCells count="4">
    <mergeCell ref="A21:I21"/>
    <mergeCell ref="H1:I2"/>
    <mergeCell ref="A4:I4"/>
    <mergeCell ref="A3:I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الاسمدة ومحسنات التربة -للمزارع</vt:lpstr>
      <vt:lpstr>الاسمدة ومحسنات التربة -للتاجر</vt:lpstr>
      <vt:lpstr>'الاسمدة ومحسنات التربة -للمزارع'!Print_Titles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Rania Hayek</dc:creator>
  <cp:lastModifiedBy>Rosine Habchy</cp:lastModifiedBy>
  <cp:lastPrinted>2021-03-31T09:35:26Z</cp:lastPrinted>
  <dcterms:created xsi:type="dcterms:W3CDTF">2020-09-29T09:41:58Z</dcterms:created>
  <dcterms:modified xsi:type="dcterms:W3CDTF">2021-03-31T09:36:02Z</dcterms:modified>
</cp:coreProperties>
</file>